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635" windowHeight="5925" tabRatio="675"/>
  </bookViews>
  <sheets>
    <sheet name="Noviembre" sheetId="112" r:id="rId1"/>
  </sheets>
  <calcPr calcId="144525"/>
</workbook>
</file>

<file path=xl/calcChain.xml><?xml version="1.0" encoding="utf-8"?>
<calcChain xmlns="http://schemas.openxmlformats.org/spreadsheetml/2006/main">
  <c r="K34" i="112" l="1"/>
  <c r="J34" i="112"/>
  <c r="I34" i="112"/>
  <c r="H34" i="112"/>
  <c r="G34" i="112"/>
  <c r="F34" i="112"/>
  <c r="E34" i="112"/>
  <c r="D34" i="112"/>
  <c r="C34" i="112"/>
  <c r="L33" i="112"/>
  <c r="L32" i="112"/>
  <c r="L31" i="112"/>
  <c r="L30" i="112"/>
  <c r="L29" i="112"/>
  <c r="L28" i="112"/>
  <c r="L27" i="112"/>
  <c r="L26" i="112"/>
  <c r="L25" i="112"/>
  <c r="L24" i="112"/>
  <c r="L23" i="112"/>
  <c r="L22" i="112"/>
  <c r="L21" i="112"/>
  <c r="L20" i="112"/>
  <c r="L19" i="112"/>
  <c r="L18" i="112"/>
  <c r="L17" i="112"/>
  <c r="L16" i="112"/>
  <c r="L15" i="112"/>
  <c r="L14" i="112"/>
  <c r="L34" i="112" l="1"/>
</calcChain>
</file>

<file path=xl/sharedStrings.xml><?xml version="1.0" encoding="utf-8"?>
<sst xmlns="http://schemas.openxmlformats.org/spreadsheetml/2006/main" count="44" uniqueCount="41">
  <si>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</si>
  <si>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</si>
  <si>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</si>
  <si>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</si>
  <si>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</si>
  <si>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</si>
  <si>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</si>
  <si>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</si>
  <si>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</si>
  <si>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</si>
  <si>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</si>
  <si>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</si>
  <si>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</si>
  <si>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</si>
  <si>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</si>
  <si>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</si>
  <si>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</si>
  <si>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</si>
  <si>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</si>
  <si>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</si>
  <si>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</si>
  <si>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</si>
  <si>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</si>
  <si>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</si>
  <si>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</si>
  <si>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</si>
  <si>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</si>
  <si>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</si>
  <si>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</si>
  <si>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</si>
  <si>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</si>
  <si>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</si>
  <si>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</si>
  <si>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</si>
  <si>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</si>
  <si>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</si>
  <si>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</si>
  <si>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</si>
  <si>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NUEVAS POTESTADES (GASOLINA Y DIESEL)</t>
  </si>
  <si>
    <t>FONDO DE COMPENSACION ISAN</t>
  </si>
  <si>
    <t>PARTICIPACIONES FEDERALES MINISTRADAS A LOS MUNICIPIOS EN EL MES DE NOVIEMBRE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</si>
</sst>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D47"/>
  <sheetViews>
    <sheetView tabSelected="1" workbookViewId="0">
      <selection activeCell="A5" sqref="A5:L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30" ht="13.5" customHeight="1" x14ac:dyDescent="0.2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0" ht="13.5" customHeight="1" x14ac:dyDescent="0.2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30" ht="13.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0" ht="13.5" customHeight="1" x14ac:dyDescent="0.2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30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29" t="s">
        <v>40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30" ht="13.5" customHeight="1" x14ac:dyDescent="0.2">
      <c r="L10" s="5" t="s">
        <v>26</v>
      </c>
    </row>
    <row r="11" spans="1:30" ht="13.5" customHeight="1" x14ac:dyDescent="0.2">
      <c r="A11" s="17" t="s">
        <v>1</v>
      </c>
      <c r="B11" s="30" t="s">
        <v>36</v>
      </c>
      <c r="C11" s="23" t="s">
        <v>29</v>
      </c>
      <c r="D11" s="23" t="s">
        <v>30</v>
      </c>
      <c r="E11" s="23" t="s">
        <v>31</v>
      </c>
      <c r="F11" s="23" t="s">
        <v>38</v>
      </c>
      <c r="G11" s="23" t="s">
        <v>28</v>
      </c>
      <c r="H11" s="23" t="s">
        <v>35</v>
      </c>
      <c r="I11" s="23" t="s">
        <v>39</v>
      </c>
      <c r="J11" s="23" t="s">
        <v>32</v>
      </c>
      <c r="K11" s="23" t="s">
        <v>33</v>
      </c>
      <c r="L11" s="23" t="s">
        <v>0</v>
      </c>
    </row>
    <row r="12" spans="1:30" ht="13.5" customHeight="1" x14ac:dyDescent="0.2">
      <c r="A12" s="18" t="s">
        <v>2</v>
      </c>
      <c r="B12" s="31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30" ht="13.5" customHeight="1" x14ac:dyDescent="0.2">
      <c r="A13" s="19" t="s">
        <v>3</v>
      </c>
      <c r="B13" s="32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30" ht="13.5" customHeight="1" x14ac:dyDescent="0.2">
      <c r="A14" s="6">
        <v>1</v>
      </c>
      <c r="B14" s="4" t="s">
        <v>5</v>
      </c>
      <c r="C14" s="3">
        <v>3931522.49</v>
      </c>
      <c r="D14" s="3">
        <v>1406360.4</v>
      </c>
      <c r="E14" s="3">
        <v>87227.21</v>
      </c>
      <c r="F14" s="3">
        <v>121442.24000000001</v>
      </c>
      <c r="G14" s="3">
        <v>121734</v>
      </c>
      <c r="H14" s="3">
        <v>358504</v>
      </c>
      <c r="I14" s="3">
        <v>6531.24</v>
      </c>
      <c r="J14" s="3">
        <v>20413.009999999998</v>
      </c>
      <c r="K14" s="3">
        <v>0</v>
      </c>
      <c r="L14" s="3">
        <f>SUM(C14:K14)</f>
        <v>6053734.5900000008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6</v>
      </c>
      <c r="C15" s="3">
        <v>2819933.84</v>
      </c>
      <c r="D15" s="3">
        <v>908290.68</v>
      </c>
      <c r="E15" s="3">
        <v>117984.36</v>
      </c>
      <c r="F15" s="3">
        <v>49575.05</v>
      </c>
      <c r="G15" s="3">
        <v>49343.839999999997</v>
      </c>
      <c r="H15" s="3">
        <v>162138</v>
      </c>
      <c r="I15" s="3">
        <v>5186.13</v>
      </c>
      <c r="J15" s="3">
        <v>16208.94</v>
      </c>
      <c r="K15" s="3">
        <v>0</v>
      </c>
      <c r="L15" s="3">
        <f t="shared" ref="L15:L33" si="0">SUM(C15:K15)</f>
        <v>4128660.8399999994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21</v>
      </c>
      <c r="C16" s="3">
        <v>2650633.0699999998</v>
      </c>
      <c r="D16" s="3">
        <v>844702.75</v>
      </c>
      <c r="E16" s="3">
        <v>123667.75</v>
      </c>
      <c r="F16" s="3">
        <v>36266.31</v>
      </c>
      <c r="G16" s="3">
        <v>36081.26</v>
      </c>
      <c r="H16" s="3">
        <v>326351</v>
      </c>
      <c r="I16" s="3">
        <v>4841.8900000000003</v>
      </c>
      <c r="J16" s="3">
        <v>15133.05</v>
      </c>
      <c r="K16" s="3">
        <v>0</v>
      </c>
      <c r="L16" s="3">
        <f t="shared" si="0"/>
        <v>4037677.0799999996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22</v>
      </c>
      <c r="C17" s="3">
        <v>5314894.72</v>
      </c>
      <c r="D17" s="3">
        <v>3103909.61</v>
      </c>
      <c r="E17" s="3">
        <v>106283.27</v>
      </c>
      <c r="F17" s="3">
        <v>293457.68</v>
      </c>
      <c r="G17" s="3">
        <v>431846.89</v>
      </c>
      <c r="H17" s="3">
        <v>2821276</v>
      </c>
      <c r="I17" s="3">
        <v>17091.13</v>
      </c>
      <c r="J17" s="3">
        <v>53417.35</v>
      </c>
      <c r="K17" s="3">
        <v>0</v>
      </c>
      <c r="L17" s="3">
        <f t="shared" si="0"/>
        <v>12142176.65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7</v>
      </c>
      <c r="C18" s="3">
        <v>5153024.18</v>
      </c>
      <c r="D18" s="3">
        <v>1982020.3</v>
      </c>
      <c r="E18" s="3">
        <v>72684.42</v>
      </c>
      <c r="F18" s="3">
        <v>220592.34</v>
      </c>
      <c r="G18" s="3">
        <v>225942.02</v>
      </c>
      <c r="H18" s="3">
        <v>0</v>
      </c>
      <c r="I18" s="3">
        <v>8975.6299999999992</v>
      </c>
      <c r="J18" s="3">
        <v>28052.81</v>
      </c>
      <c r="K18" s="3">
        <v>0</v>
      </c>
      <c r="L18" s="3">
        <f t="shared" si="0"/>
        <v>7691291.6999999983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17</v>
      </c>
      <c r="C19" s="3">
        <v>4076567.64</v>
      </c>
      <c r="D19" s="3">
        <v>652891.04</v>
      </c>
      <c r="E19" s="3">
        <v>180334.46</v>
      </c>
      <c r="F19" s="3">
        <v>107135.34</v>
      </c>
      <c r="G19" s="3">
        <v>106060.48</v>
      </c>
      <c r="H19" s="3">
        <v>218254</v>
      </c>
      <c r="I19" s="3">
        <v>15707.17</v>
      </c>
      <c r="J19" s="3">
        <v>49091.85</v>
      </c>
      <c r="K19" s="3">
        <v>0</v>
      </c>
      <c r="L19" s="3">
        <f t="shared" si="0"/>
        <v>5406041.9799999995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18</v>
      </c>
      <c r="C20" s="3">
        <v>2004227.79</v>
      </c>
      <c r="D20" s="3">
        <v>555416.9</v>
      </c>
      <c r="E20" s="3">
        <v>177325.61</v>
      </c>
      <c r="F20" s="3">
        <v>36931.75</v>
      </c>
      <c r="G20" s="3">
        <v>36546.17</v>
      </c>
      <c r="H20" s="3">
        <v>0</v>
      </c>
      <c r="I20" s="3">
        <v>4580.1099999999997</v>
      </c>
      <c r="J20" s="3">
        <v>14314.86</v>
      </c>
      <c r="K20" s="3">
        <v>0</v>
      </c>
      <c r="L20" s="3">
        <f t="shared" si="0"/>
        <v>2829343.1899999995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8</v>
      </c>
      <c r="C21" s="3">
        <v>3676815.95</v>
      </c>
      <c r="D21" s="3">
        <v>1263054.8999999999</v>
      </c>
      <c r="E21" s="3">
        <v>96922.4</v>
      </c>
      <c r="F21" s="3">
        <v>90166.7</v>
      </c>
      <c r="G21" s="3">
        <v>91076.15</v>
      </c>
      <c r="H21" s="3">
        <v>12449</v>
      </c>
      <c r="I21" s="3">
        <v>7002.08</v>
      </c>
      <c r="J21" s="3">
        <v>21884.6</v>
      </c>
      <c r="K21" s="3">
        <v>0</v>
      </c>
      <c r="L21" s="3">
        <f t="shared" si="0"/>
        <v>5259371.78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9</v>
      </c>
      <c r="C22" s="3">
        <v>3178153.3</v>
      </c>
      <c r="D22" s="3">
        <v>1030820.2</v>
      </c>
      <c r="E22" s="3">
        <v>106283.27</v>
      </c>
      <c r="F22" s="3">
        <v>56229.42</v>
      </c>
      <c r="G22" s="3">
        <v>55980.36</v>
      </c>
      <c r="H22" s="3">
        <v>114476</v>
      </c>
      <c r="I22" s="3">
        <v>5740.92</v>
      </c>
      <c r="J22" s="3">
        <v>17942.900000000001</v>
      </c>
      <c r="K22" s="3">
        <v>0</v>
      </c>
      <c r="L22" s="3">
        <f t="shared" si="0"/>
        <v>4565626.37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16</v>
      </c>
      <c r="C23" s="3">
        <v>2142397.79</v>
      </c>
      <c r="D23" s="3">
        <v>586225.54</v>
      </c>
      <c r="E23" s="3">
        <v>170472.12</v>
      </c>
      <c r="F23" s="3">
        <v>42255.24</v>
      </c>
      <c r="G23" s="3">
        <v>41849.050000000003</v>
      </c>
      <c r="H23" s="3">
        <v>0</v>
      </c>
      <c r="I23" s="3">
        <v>5036.5200000000004</v>
      </c>
      <c r="J23" s="3">
        <v>15741.34</v>
      </c>
      <c r="K23" s="3">
        <v>0</v>
      </c>
      <c r="L23" s="3">
        <f t="shared" si="0"/>
        <v>3003977.6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10</v>
      </c>
      <c r="C24" s="3">
        <v>3258806.36</v>
      </c>
      <c r="D24" s="3">
        <v>1295398.17</v>
      </c>
      <c r="E24" s="3">
        <v>105280.32000000001</v>
      </c>
      <c r="F24" s="3">
        <v>112791.56</v>
      </c>
      <c r="G24" s="3">
        <v>111874.31</v>
      </c>
      <c r="H24" s="3">
        <v>194657</v>
      </c>
      <c r="I24" s="3">
        <v>6050.39</v>
      </c>
      <c r="J24" s="3">
        <v>18910.16</v>
      </c>
      <c r="K24" s="3">
        <v>375.61</v>
      </c>
      <c r="L24" s="3">
        <f t="shared" si="0"/>
        <v>5104143.879999999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11</v>
      </c>
      <c r="C25" s="3">
        <v>3356864.85</v>
      </c>
      <c r="D25" s="3">
        <v>1207238.8400000001</v>
      </c>
      <c r="E25" s="3">
        <v>93077.75</v>
      </c>
      <c r="F25" s="3">
        <v>73530.78</v>
      </c>
      <c r="G25" s="3">
        <v>72962</v>
      </c>
      <c r="H25" s="3">
        <v>4521</v>
      </c>
      <c r="I25" s="3">
        <v>4628.5</v>
      </c>
      <c r="J25" s="3">
        <v>14466.12</v>
      </c>
      <c r="K25" s="3">
        <v>0</v>
      </c>
      <c r="L25" s="3">
        <f t="shared" si="0"/>
        <v>4827289.8400000008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12</v>
      </c>
      <c r="C26" s="3">
        <v>4810883.05</v>
      </c>
      <c r="D26" s="3">
        <v>1742175.73</v>
      </c>
      <c r="E26" s="3">
        <v>72182.95</v>
      </c>
      <c r="F26" s="3">
        <v>131423.79</v>
      </c>
      <c r="G26" s="3">
        <v>130812.09</v>
      </c>
      <c r="H26" s="3">
        <v>0</v>
      </c>
      <c r="I26" s="3">
        <v>6959.96</v>
      </c>
      <c r="J26" s="3">
        <v>21752.95</v>
      </c>
      <c r="K26" s="3">
        <v>1.1200000000000001</v>
      </c>
      <c r="L26" s="3">
        <f t="shared" si="0"/>
        <v>6916191.6399999997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34</v>
      </c>
      <c r="C27" s="3">
        <v>2448591.04</v>
      </c>
      <c r="D27" s="3">
        <v>893109.54</v>
      </c>
      <c r="E27" s="3">
        <v>133362.94</v>
      </c>
      <c r="F27" s="3">
        <v>24953.88</v>
      </c>
      <c r="G27" s="3">
        <v>24731.18</v>
      </c>
      <c r="H27" s="3">
        <v>471198</v>
      </c>
      <c r="I27" s="3">
        <v>4561.63</v>
      </c>
      <c r="J27" s="3">
        <v>14257.1</v>
      </c>
      <c r="K27" s="3">
        <v>0</v>
      </c>
      <c r="L27" s="3">
        <f t="shared" si="0"/>
        <v>4014765.31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27</v>
      </c>
      <c r="C28" s="3">
        <v>3381533.83</v>
      </c>
      <c r="D28" s="3">
        <v>1048619.27</v>
      </c>
      <c r="E28" s="3">
        <v>106283.27</v>
      </c>
      <c r="F28" s="3">
        <v>75859.81</v>
      </c>
      <c r="G28" s="3">
        <v>75505.600000000006</v>
      </c>
      <c r="H28" s="3">
        <v>267557</v>
      </c>
      <c r="I28" s="3">
        <v>6821.26</v>
      </c>
      <c r="J28" s="3">
        <v>21319.45</v>
      </c>
      <c r="K28" s="3">
        <v>0</v>
      </c>
      <c r="L28" s="3">
        <f t="shared" si="0"/>
        <v>4983499.4899999984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25</v>
      </c>
      <c r="C29" s="3">
        <v>8534302.7400000002</v>
      </c>
      <c r="D29" s="3">
        <v>4030415.25</v>
      </c>
      <c r="E29" s="3">
        <v>49783.72</v>
      </c>
      <c r="F29" s="3">
        <v>295453.99</v>
      </c>
      <c r="G29" s="3">
        <v>298884.94</v>
      </c>
      <c r="H29" s="3">
        <v>2019679</v>
      </c>
      <c r="I29" s="3">
        <v>12266.82</v>
      </c>
      <c r="J29" s="3">
        <v>38339.25</v>
      </c>
      <c r="K29" s="3">
        <v>0</v>
      </c>
      <c r="L29" s="3">
        <f t="shared" si="0"/>
        <v>15279125.710000001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13</v>
      </c>
      <c r="C30" s="3">
        <v>3864748.9</v>
      </c>
      <c r="D30" s="3">
        <v>1389902.86</v>
      </c>
      <c r="E30" s="3">
        <v>89567.43</v>
      </c>
      <c r="F30" s="3">
        <v>130425.64</v>
      </c>
      <c r="G30" s="3">
        <v>131066.31</v>
      </c>
      <c r="H30" s="3">
        <v>238542</v>
      </c>
      <c r="I30" s="3">
        <v>6652.32</v>
      </c>
      <c r="J30" s="3">
        <v>20791.45</v>
      </c>
      <c r="K30" s="3">
        <v>0</v>
      </c>
      <c r="L30" s="3">
        <f t="shared" si="0"/>
        <v>5871696.9099999992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4</v>
      </c>
      <c r="C31" s="3">
        <v>36733313.979999997</v>
      </c>
      <c r="D31" s="3">
        <v>15832844.34</v>
      </c>
      <c r="E31" s="3">
        <v>27551.64</v>
      </c>
      <c r="F31" s="3">
        <v>1178488.78</v>
      </c>
      <c r="G31" s="3">
        <v>1505092.02</v>
      </c>
      <c r="H31" s="3">
        <v>6428900</v>
      </c>
      <c r="I31" s="3">
        <v>40495.9</v>
      </c>
      <c r="J31" s="3">
        <v>126567.61</v>
      </c>
      <c r="K31" s="3">
        <v>126</v>
      </c>
      <c r="L31" s="3">
        <f t="shared" si="0"/>
        <v>61873380.269999996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14</v>
      </c>
      <c r="C32" s="3">
        <v>4003215.69</v>
      </c>
      <c r="D32" s="3">
        <v>1538115.72</v>
      </c>
      <c r="E32" s="3">
        <v>84385.51</v>
      </c>
      <c r="F32" s="3">
        <v>99815.54</v>
      </c>
      <c r="G32" s="3">
        <v>98987.77</v>
      </c>
      <c r="H32" s="3">
        <v>511850</v>
      </c>
      <c r="I32" s="3">
        <v>6238.04</v>
      </c>
      <c r="J32" s="3">
        <v>19496.650000000001</v>
      </c>
      <c r="K32" s="3">
        <v>0</v>
      </c>
      <c r="L32" s="3">
        <f t="shared" si="0"/>
        <v>6362104.9199999999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15</v>
      </c>
      <c r="C33" s="3">
        <v>3884143.89</v>
      </c>
      <c r="D33" s="3">
        <v>1452205.96</v>
      </c>
      <c r="E33" s="3">
        <v>98259.75</v>
      </c>
      <c r="F33" s="3">
        <v>150388.74</v>
      </c>
      <c r="G33" s="3">
        <v>156108.04</v>
      </c>
      <c r="H33" s="3">
        <v>2880009</v>
      </c>
      <c r="I33" s="3">
        <v>8341.26</v>
      </c>
      <c r="J33" s="3">
        <v>26070.2</v>
      </c>
      <c r="K33" s="3">
        <v>0</v>
      </c>
      <c r="L33" s="3">
        <f t="shared" si="0"/>
        <v>8655526.839999998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33" t="s">
        <v>0</v>
      </c>
      <c r="B34" s="34"/>
      <c r="C34" s="20">
        <f>SUM(C14:C33)</f>
        <v>109224575.09999999</v>
      </c>
      <c r="D34" s="20">
        <f t="shared" ref="D34:L34" si="1">SUM(D14:D33)</f>
        <v>42763718</v>
      </c>
      <c r="E34" s="20">
        <f t="shared" si="1"/>
        <v>2098920.15</v>
      </c>
      <c r="F34" s="20">
        <f>SUM(F14:F33)</f>
        <v>3327184.58</v>
      </c>
      <c r="G34" s="20">
        <f>SUM(G14:G33)</f>
        <v>3802484.4800000004</v>
      </c>
      <c r="H34" s="20">
        <f t="shared" si="1"/>
        <v>17030361</v>
      </c>
      <c r="I34" s="20">
        <f t="shared" si="1"/>
        <v>183708.90000000002</v>
      </c>
      <c r="J34" s="20">
        <f t="shared" si="1"/>
        <v>574171.65</v>
      </c>
      <c r="K34" s="20">
        <f t="shared" si="1"/>
        <v>502.73</v>
      </c>
      <c r="L34" s="20">
        <f t="shared" si="1"/>
        <v>179005626.58999997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A34:B34"/>
    <mergeCell ref="G11:G13"/>
    <mergeCell ref="H11:H13"/>
    <mergeCell ref="I11:I13"/>
    <mergeCell ref="J11:J13"/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2018-02-12T21:43:19Z</cp:lastPrinted>
  <dcterms:created xsi:type="dcterms:W3CDTF">2003-08-05T00:29:54Z</dcterms:created>
  <dcterms:modified xsi:type="dcterms:W3CDTF">2018-12-11T20:16:07Z</dcterms:modified>
</cp:coreProperties>
</file>